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a\Desktop\ANAC-DA PUBBLICARE ENTRO IL 30.11.24\"/>
    </mc:Choice>
  </mc:AlternateContent>
  <bookViews>
    <workbookView xWindow="0" yWindow="0" windowWidth="18120" windowHeight="867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Foglio1!$B$1:$H$51</definedName>
  </definedNames>
  <calcPr calcId="152511"/>
</workbook>
</file>

<file path=xl/calcChain.xml><?xml version="1.0" encoding="utf-8"?>
<calcChain xmlns="http://schemas.openxmlformats.org/spreadsheetml/2006/main">
  <c r="P4" i="3" l="1"/>
  <c r="N6" i="3"/>
</calcChain>
</file>

<file path=xl/sharedStrings.xml><?xml version="1.0" encoding="utf-8"?>
<sst xmlns="http://schemas.openxmlformats.org/spreadsheetml/2006/main" count="295" uniqueCount="201">
  <si>
    <t>Effettuazione fornitura</t>
  </si>
  <si>
    <t>Effettuazione a servizio</t>
  </si>
  <si>
    <t>Durata del contratto</t>
  </si>
  <si>
    <t>MARIN ANDREA ditta indivduale</t>
  </si>
  <si>
    <t>Effettuazione formitura</t>
  </si>
  <si>
    <t>AON S.p.A.</t>
  </si>
  <si>
    <t>01675620387</t>
  </si>
  <si>
    <t>SM SRL</t>
  </si>
  <si>
    <t>04335070274</t>
  </si>
  <si>
    <t>CTV-Centro Turismo Viaggi S.r.l.</t>
  </si>
  <si>
    <t>01144590385</t>
  </si>
  <si>
    <t>DCS DIGITAL PA SRL A SOCIO UNICO</t>
  </si>
  <si>
    <t>DELTACOMMERCE S.R.L.</t>
  </si>
  <si>
    <t>01494110388</t>
  </si>
  <si>
    <t>Tesserini CARD Iscritti</t>
  </si>
  <si>
    <t>FERRARA ASCENSORI S.R.L.</t>
  </si>
  <si>
    <t>01338840380</t>
  </si>
  <si>
    <t>HERA S.P.A.</t>
  </si>
  <si>
    <t>01947770382</t>
  </si>
  <si>
    <t>Assistenza,manutenzione, canone serv.infor.</t>
  </si>
  <si>
    <t>BIGOLOTTI MIRNA</t>
  </si>
  <si>
    <t>MULTISYSTEM S.R.L.</t>
  </si>
  <si>
    <t>Canone noleggio fotocopiatore</t>
  </si>
  <si>
    <t>01533280382</t>
  </si>
  <si>
    <t>02018870382</t>
  </si>
  <si>
    <t>MULTI-TASKING S.R.L.S.</t>
  </si>
  <si>
    <t>PULISEK BOLDINI DI SELLERI PAOLO</t>
  </si>
  <si>
    <t>01192210381</t>
  </si>
  <si>
    <t>01470640382</t>
  </si>
  <si>
    <t>SECURITY FIRE S.R.L.</t>
  </si>
  <si>
    <t>SPIDERGAS S.R.L DI SARASINI E GUZZINATI</t>
  </si>
  <si>
    <t>01669410381</t>
  </si>
  <si>
    <t>TECNOSERVICE S.N.C</t>
  </si>
  <si>
    <t>00994160380</t>
  </si>
  <si>
    <t>THEMA OFFICE S.R.L</t>
  </si>
  <si>
    <t>01762630406</t>
  </si>
  <si>
    <t>Fornitura carta pr fotocopiatori</t>
  </si>
  <si>
    <t>VIANOVA S.P.A.</t>
  </si>
  <si>
    <t>01059440469</t>
  </si>
  <si>
    <t>VISURA S.P.A.</t>
  </si>
  <si>
    <t>05338771008</t>
  </si>
  <si>
    <t>PASS S.R.L</t>
  </si>
  <si>
    <t>POMILIO BLUMM S.R.L.</t>
  </si>
  <si>
    <t>PUSINANTI GROUP S.R.L.</t>
  </si>
  <si>
    <t>AMSEF S.R.L.</t>
  </si>
  <si>
    <t>CULLIGAN ITALIANA S.p.A</t>
  </si>
  <si>
    <t>BPER Banca S.p.A.</t>
  </si>
  <si>
    <t>LIFE INFORMATICA S.R.L.</t>
  </si>
  <si>
    <t>01756130389</t>
  </si>
  <si>
    <t>01304780685</t>
  </si>
  <si>
    <t>TAGLIATI MANUELA</t>
  </si>
  <si>
    <t>Materiale di cancelleria</t>
  </si>
  <si>
    <t>ALLIANZ ASSICURAZIONI PENNESI</t>
  </si>
  <si>
    <t>Triennale</t>
  </si>
  <si>
    <t>04604011009</t>
  </si>
  <si>
    <t>Noleggio Teatro per evento formativo</t>
  </si>
  <si>
    <t>019477670384</t>
  </si>
  <si>
    <t>ECOCERTIFICAZIONI S.P.A.</t>
  </si>
  <si>
    <t>Verifica periodica impianto ascensore</t>
  </si>
  <si>
    <t>COMPLIANCE LEGALE SERVIZI SRL</t>
  </si>
  <si>
    <t>04598700401</t>
  </si>
  <si>
    <t>Corsi di Formazione Consiglieri e Dipendenti</t>
  </si>
  <si>
    <t>CIRCOLO DEI NEGOZIANTI</t>
  </si>
  <si>
    <t>80006390381</t>
  </si>
  <si>
    <t>13355391007</t>
  </si>
  <si>
    <t>C.S.I. Centro Servizi Impianti S.r.l.</t>
  </si>
  <si>
    <t>01513950384</t>
  </si>
  <si>
    <t>Ordine degli Avvocati di Ferrara - CF 80016110381 - Albo dei fornitori di servizi e lavori al 31/12/2023</t>
  </si>
  <si>
    <t>Codice Fiscale</t>
  </si>
  <si>
    <t>Partita IVA</t>
  </si>
  <si>
    <t>Nr. Imprese</t>
  </si>
  <si>
    <t>Imprese creditrici</t>
  </si>
  <si>
    <t>Ammontare complessivo annuale compresa IVA</t>
  </si>
  <si>
    <t>Tempi medi di pagamento</t>
  </si>
  <si>
    <t>Tipologia di Spesa-Forniture/Servizi</t>
  </si>
  <si>
    <t>IT01675620387</t>
  </si>
  <si>
    <t xml:space="preserve"> </t>
  </si>
  <si>
    <t>Servizio pubblicazione necrologi</t>
  </si>
  <si>
    <t>IT02011490386</t>
  </si>
  <si>
    <t>MRNNDR79L03L219L</t>
  </si>
  <si>
    <t>Servizio postale invio A/R</t>
  </si>
  <si>
    <t>IT11274970158</t>
  </si>
  <si>
    <t>Spese di gestione Polizza Coa</t>
  </si>
  <si>
    <t>03830780361</t>
  </si>
  <si>
    <t>Canone annuale servizio CBI</t>
  </si>
  <si>
    <t>IT01513950384</t>
  </si>
  <si>
    <t>Intervento tubature riscaldamento COA</t>
  </si>
  <si>
    <t>IT01144590385</t>
  </si>
  <si>
    <t>Acquisto titoli di viaggio per Consiglieri</t>
  </si>
  <si>
    <t>C.C.I.A.A. di Ferrara e Ravenna</t>
  </si>
  <si>
    <t>Sala conferenza- servizio guardiania</t>
  </si>
  <si>
    <t>IT02608840399</t>
  </si>
  <si>
    <t>02608840399</t>
  </si>
  <si>
    <t>IT00737030387</t>
  </si>
  <si>
    <t>Catering/Sala per Assemblee Iscritti</t>
  </si>
  <si>
    <t>IT04598700401</t>
  </si>
  <si>
    <t>Fornitura boccioni acqua e bicchieri x COA</t>
  </si>
  <si>
    <t>00321300373</t>
  </si>
  <si>
    <t>IT00502961204</t>
  </si>
  <si>
    <t>12448910013</t>
  </si>
  <si>
    <t>IT12448910013</t>
  </si>
  <si>
    <t>IT012448910013</t>
  </si>
  <si>
    <t>Canone annuale Modulo G.P.</t>
  </si>
  <si>
    <t>Canone Assis. Agg. Gestionale Iscritti COA</t>
  </si>
  <si>
    <t>Servizi PagoPA</t>
  </si>
  <si>
    <t>30 gg.</t>
  </si>
  <si>
    <t>60 gg.</t>
  </si>
  <si>
    <t>25 gg.</t>
  </si>
  <si>
    <t>0149110388</t>
  </si>
  <si>
    <t>IT01494110388</t>
  </si>
  <si>
    <t>01491100388</t>
  </si>
  <si>
    <t>Sito WEB - implementaz. Agg. funzionalità</t>
  </si>
  <si>
    <t>Pacchetto assistenza e ampliam. Mailbox</t>
  </si>
  <si>
    <t>01358950390</t>
  </si>
  <si>
    <t>IT1358950390</t>
  </si>
  <si>
    <t>FE.BE. S.N.C. DI FERRARESI ALESSANDRO E C.</t>
  </si>
  <si>
    <t>01801190388</t>
  </si>
  <si>
    <t>IT01801190388</t>
  </si>
  <si>
    <t>Servizio Catering Toga D'Oro</t>
  </si>
  <si>
    <t>IT01338840380</t>
  </si>
  <si>
    <t>Assistenza e manutenzione ascensore COA</t>
  </si>
  <si>
    <t>IT13355391007</t>
  </si>
  <si>
    <t>Soggiorno Consiglieri</t>
  </si>
  <si>
    <t>HERA COMM. S.P.A</t>
  </si>
  <si>
    <t>02221101203</t>
  </si>
  <si>
    <t>IT03819031208</t>
  </si>
  <si>
    <t>Fornitura sevizio GAS Fondazione For. Ferr.</t>
  </si>
  <si>
    <t>04245520376</t>
  </si>
  <si>
    <t>Fornitura Teleriscaldamento e TARI COA</t>
  </si>
  <si>
    <t>IT01947770382</t>
  </si>
  <si>
    <t>BGLMRN76L56D5482</t>
  </si>
  <si>
    <t>IT01195430291</t>
  </si>
  <si>
    <t>Fornitura caffè, zucchero e bicchieri COA</t>
  </si>
  <si>
    <t>IT01533280382</t>
  </si>
  <si>
    <t>IT02018870382</t>
  </si>
  <si>
    <t>Pulizie locali sedeCOA</t>
  </si>
  <si>
    <t>NEXI PAYMENTS SPA</t>
  </si>
  <si>
    <t>04107060966</t>
  </si>
  <si>
    <t>IT04107060966</t>
  </si>
  <si>
    <t>Canone POS</t>
  </si>
  <si>
    <t>IT01756130389</t>
  </si>
  <si>
    <t>Corso formazione dipendenti</t>
  </si>
  <si>
    <t>PENSIONE BARRETT S.R.L.</t>
  </si>
  <si>
    <t>IT04604011009</t>
  </si>
  <si>
    <t>Pernottamento Presidente</t>
  </si>
  <si>
    <t>IT01304780685</t>
  </si>
  <si>
    <t>Quote iscrizione CONGRESSO</t>
  </si>
  <si>
    <t>SLLPLA64E08C980V</t>
  </si>
  <si>
    <t>IT01914740384</t>
  </si>
  <si>
    <t>Lavaggio e igienizzazione toghe COA</t>
  </si>
  <si>
    <t>IT01192210381</t>
  </si>
  <si>
    <t>Contratto manutenzione impianto telefonico</t>
  </si>
  <si>
    <t>Manutenzione estintori sede COA</t>
  </si>
  <si>
    <t>IT04335070274</t>
  </si>
  <si>
    <t>Abbonamento annuale PCT Iscritti</t>
  </si>
  <si>
    <t>20 gg.</t>
  </si>
  <si>
    <t>IT01669410381</t>
  </si>
  <si>
    <t>Riparaz. ,manutenz. caldaia GAS F.F.F.</t>
  </si>
  <si>
    <t>TGLMNL69B49G916D</t>
  </si>
  <si>
    <t>TEATRO NUOVO DI FERRARA S.R.L.</t>
  </si>
  <si>
    <t>IT019477670384</t>
  </si>
  <si>
    <t>Ass.,Manutenz, materiale di cons. fotocoppiatore</t>
  </si>
  <si>
    <t>IT00994160380</t>
  </si>
  <si>
    <t>IT01762630406</t>
  </si>
  <si>
    <t>IT01209160389</t>
  </si>
  <si>
    <t>TOURING SRL</t>
  </si>
  <si>
    <t>00335060380</t>
  </si>
  <si>
    <t>IT00335060380</t>
  </si>
  <si>
    <t>Pernottamento relatore</t>
  </si>
  <si>
    <t>VENTURA INCISIONI SRL</t>
  </si>
  <si>
    <t>03501130375</t>
  </si>
  <si>
    <t>IT03501130375</t>
  </si>
  <si>
    <t>Medaglie con incisione Toghe D'Oro</t>
  </si>
  <si>
    <t>IT01059440469</t>
  </si>
  <si>
    <t>Canone, assistenza, internet e servizi telefonia COA</t>
  </si>
  <si>
    <t>IT05338771008</t>
  </si>
  <si>
    <t>Canone gestionale Difese d'Uffico e contabilità, PEC iscritti</t>
  </si>
  <si>
    <t>01333250320</t>
  </si>
  <si>
    <t>IT0333250320</t>
  </si>
  <si>
    <t>UNISALUTE SPA</t>
  </si>
  <si>
    <t>Poliza Salute dipendenti Coa</t>
  </si>
  <si>
    <t>Effettuazione a sevrizio</t>
  </si>
  <si>
    <t>CALEFFI STEFANO</t>
  </si>
  <si>
    <t>Intrattenimento musicale  giugno 2023</t>
  </si>
  <si>
    <t xml:space="preserve">Contributo per  I^ torneo di Padel </t>
  </si>
  <si>
    <t>Stampa libretti di pratica forense</t>
  </si>
  <si>
    <t>GIAHC S.R.L.-Hotel Damaso</t>
  </si>
  <si>
    <t>TFR 2022 e 2023 + RC Sede</t>
  </si>
  <si>
    <t>CLFSFN66T02C469V</t>
  </si>
  <si>
    <t>03923021202</t>
  </si>
  <si>
    <t>IT03923021202</t>
  </si>
  <si>
    <t>GALAXY PADEL S.R.L.</t>
  </si>
  <si>
    <t>TIPOGRAFIA CENTOVERSURI S.N.C. di Samiolo e Stevoli</t>
  </si>
  <si>
    <t>00466210382</t>
  </si>
  <si>
    <t>IT00466210382</t>
  </si>
  <si>
    <t>Effettuazione  servizio</t>
  </si>
  <si>
    <t>03843680376</t>
  </si>
  <si>
    <t>03740811207</t>
  </si>
  <si>
    <t>immediato</t>
  </si>
  <si>
    <t>15 gg.</t>
  </si>
  <si>
    <t>Effettuazione a fornitura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</si>
</sst>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/>
    <xf numFmtId="0" fontId="0" fillId="0" borderId="0" xfId="0" applyFont="1"/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49" fontId="2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4" fontId="0" fillId="0" borderId="0" xfId="1" applyFont="1"/>
    <xf numFmtId="44" fontId="4" fillId="0" borderId="0" xfId="1" applyFont="1"/>
    <xf numFmtId="44" fontId="3" fillId="0" borderId="0" xfId="1" applyFont="1"/>
    <xf numFmtId="0" fontId="4" fillId="0" borderId="0" xfId="0" applyFont="1" applyFill="1"/>
    <xf numFmtId="44" fontId="4" fillId="0" borderId="0" xfId="1" applyFont="1" applyFill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Fill="1"/>
    <xf numFmtId="44" fontId="3" fillId="0" borderId="0" xfId="1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A51" sqref="A4:H51"/>
    </sheetView>
  </sheetViews>
  <sheetFormatPr defaultRowHeight="14.4" x14ac:dyDescent="0.3"/>
  <cols>
    <col min="1" max="1" width="8.44140625" style="7" customWidth="1"/>
    <col min="2" max="2" width="39.5546875" style="5" customWidth="1"/>
    <col min="3" max="3" width="19.6640625" style="10" customWidth="1"/>
    <col min="4" max="4" width="15.77734375" style="6" customWidth="1"/>
    <col min="5" max="5" width="51.21875" style="5" customWidth="1"/>
    <col min="6" max="6" width="41.77734375" style="8" customWidth="1"/>
    <col min="7" max="7" width="24" style="7" customWidth="1"/>
    <col min="8" max="8" width="22.44140625" style="5" customWidth="1"/>
    <col min="10" max="10" width="13.33203125" style="11" customWidth="1"/>
    <col min="12" max="12" width="20.88671875" style="11" customWidth="1"/>
  </cols>
  <sheetData>
    <row r="1" spans="1:12" x14ac:dyDescent="0.3">
      <c r="A1" s="16"/>
      <c r="B1" s="21" t="s">
        <v>67</v>
      </c>
      <c r="C1" s="21"/>
      <c r="D1" s="22"/>
      <c r="E1" s="22"/>
      <c r="F1" s="22"/>
      <c r="G1" s="22"/>
      <c r="H1" s="22"/>
    </row>
    <row r="2" spans="1:12" x14ac:dyDescent="0.3">
      <c r="A2" s="16"/>
      <c r="B2" s="22"/>
      <c r="C2" s="22"/>
      <c r="D2" s="22"/>
      <c r="E2" s="22"/>
      <c r="F2" s="22"/>
      <c r="G2" s="22"/>
      <c r="H2" s="22"/>
    </row>
    <row r="3" spans="1:12" x14ac:dyDescent="0.3">
      <c r="A3" s="17" t="s">
        <v>70</v>
      </c>
      <c r="B3" s="17" t="s">
        <v>71</v>
      </c>
      <c r="C3" s="18" t="s">
        <v>68</v>
      </c>
      <c r="D3" s="19" t="s">
        <v>69</v>
      </c>
      <c r="E3" s="17" t="s">
        <v>74</v>
      </c>
      <c r="F3" s="20" t="s">
        <v>72</v>
      </c>
      <c r="G3" s="17" t="s">
        <v>73</v>
      </c>
      <c r="H3" s="17" t="s">
        <v>2</v>
      </c>
    </row>
    <row r="4" spans="1:12" s="14" customFormat="1" x14ac:dyDescent="0.3">
      <c r="A4" s="25">
        <v>1</v>
      </c>
      <c r="B4" s="26" t="s">
        <v>52</v>
      </c>
      <c r="C4" s="27" t="s">
        <v>177</v>
      </c>
      <c r="D4" s="28" t="s">
        <v>178</v>
      </c>
      <c r="E4" s="26" t="s">
        <v>187</v>
      </c>
      <c r="F4" s="29">
        <v>11684.29</v>
      </c>
      <c r="G4" s="25" t="s">
        <v>198</v>
      </c>
      <c r="H4" s="26" t="s">
        <v>0</v>
      </c>
      <c r="J4" s="15"/>
      <c r="L4" s="15"/>
    </row>
    <row r="5" spans="1:12" s="3" customFormat="1" x14ac:dyDescent="0.3">
      <c r="A5" s="30">
        <v>2</v>
      </c>
      <c r="B5" s="31" t="s">
        <v>44</v>
      </c>
      <c r="C5" s="32" t="s">
        <v>6</v>
      </c>
      <c r="D5" s="33" t="s">
        <v>75</v>
      </c>
      <c r="E5" s="31" t="s">
        <v>77</v>
      </c>
      <c r="F5" s="34">
        <v>644.55999999999995</v>
      </c>
      <c r="G5" s="30" t="s">
        <v>105</v>
      </c>
      <c r="H5" s="31" t="s">
        <v>1</v>
      </c>
      <c r="J5" s="12"/>
      <c r="L5" s="12"/>
    </row>
    <row r="6" spans="1:12" s="3" customFormat="1" x14ac:dyDescent="0.3">
      <c r="A6" s="30">
        <v>3</v>
      </c>
      <c r="B6" s="31" t="s">
        <v>5</v>
      </c>
      <c r="C6" s="32">
        <v>10203070155</v>
      </c>
      <c r="D6" s="33" t="s">
        <v>81</v>
      </c>
      <c r="E6" s="31" t="s">
        <v>82</v>
      </c>
      <c r="F6" s="34">
        <v>861.08</v>
      </c>
      <c r="G6" s="30" t="s">
        <v>198</v>
      </c>
      <c r="H6" s="31" t="s">
        <v>53</v>
      </c>
      <c r="J6" s="12"/>
      <c r="L6" s="12"/>
    </row>
    <row r="7" spans="1:12" s="3" customFormat="1" x14ac:dyDescent="0.3">
      <c r="A7" s="30">
        <v>4</v>
      </c>
      <c r="B7" s="31" t="s">
        <v>20</v>
      </c>
      <c r="C7" s="32" t="s">
        <v>130</v>
      </c>
      <c r="D7" s="33" t="s">
        <v>131</v>
      </c>
      <c r="E7" s="31" t="s">
        <v>132</v>
      </c>
      <c r="F7" s="34">
        <v>2584.19</v>
      </c>
      <c r="G7" s="30" t="s">
        <v>105</v>
      </c>
      <c r="H7" s="31" t="s">
        <v>1</v>
      </c>
      <c r="J7" s="12"/>
      <c r="L7" s="12"/>
    </row>
    <row r="8" spans="1:12" s="2" customFormat="1" x14ac:dyDescent="0.3">
      <c r="A8" s="30">
        <v>5</v>
      </c>
      <c r="B8" s="31" t="s">
        <v>46</v>
      </c>
      <c r="C8" s="32">
        <v>1153230360</v>
      </c>
      <c r="D8" s="33" t="s">
        <v>83</v>
      </c>
      <c r="E8" s="31" t="s">
        <v>84</v>
      </c>
      <c r="F8" s="34">
        <v>80.81</v>
      </c>
      <c r="G8" s="30" t="s">
        <v>198</v>
      </c>
      <c r="H8" s="31" t="s">
        <v>0</v>
      </c>
      <c r="J8" s="13"/>
      <c r="L8" s="13"/>
    </row>
    <row r="9" spans="1:12" s="2" customFormat="1" x14ac:dyDescent="0.3">
      <c r="A9" s="30"/>
      <c r="B9" s="31" t="s">
        <v>89</v>
      </c>
      <c r="C9" s="32" t="s">
        <v>92</v>
      </c>
      <c r="D9" s="33" t="s">
        <v>91</v>
      </c>
      <c r="E9" s="31" t="s">
        <v>90</v>
      </c>
      <c r="F9" s="34">
        <v>366</v>
      </c>
      <c r="G9" s="30" t="s">
        <v>198</v>
      </c>
      <c r="H9" s="31" t="s">
        <v>1</v>
      </c>
      <c r="J9" s="13"/>
      <c r="L9" s="13"/>
    </row>
    <row r="10" spans="1:12" s="23" customFormat="1" x14ac:dyDescent="0.3">
      <c r="A10" s="25">
        <v>6</v>
      </c>
      <c r="B10" s="26" t="s">
        <v>182</v>
      </c>
      <c r="C10" s="27" t="s">
        <v>188</v>
      </c>
      <c r="D10" s="28"/>
      <c r="E10" s="26" t="s">
        <v>183</v>
      </c>
      <c r="F10" s="29">
        <v>400</v>
      </c>
      <c r="G10" s="25" t="s">
        <v>198</v>
      </c>
      <c r="H10" s="26" t="s">
        <v>1</v>
      </c>
      <c r="J10" s="24"/>
      <c r="L10" s="24"/>
    </row>
    <row r="11" spans="1:12" s="3" customFormat="1" x14ac:dyDescent="0.3">
      <c r="A11" s="30">
        <v>7</v>
      </c>
      <c r="B11" s="31" t="s">
        <v>62</v>
      </c>
      <c r="C11" s="32" t="s">
        <v>63</v>
      </c>
      <c r="D11" s="33" t="s">
        <v>93</v>
      </c>
      <c r="E11" s="31" t="s">
        <v>94</v>
      </c>
      <c r="F11" s="34">
        <v>732</v>
      </c>
      <c r="G11" s="30" t="s">
        <v>198</v>
      </c>
      <c r="H11" s="31" t="s">
        <v>1</v>
      </c>
      <c r="J11" s="12"/>
      <c r="L11" s="12"/>
    </row>
    <row r="12" spans="1:12" s="3" customFormat="1" x14ac:dyDescent="0.3">
      <c r="A12" s="30">
        <v>8</v>
      </c>
      <c r="B12" s="31" t="s">
        <v>59</v>
      </c>
      <c r="C12" s="32" t="s">
        <v>60</v>
      </c>
      <c r="D12" s="33" t="s">
        <v>95</v>
      </c>
      <c r="E12" s="31" t="s">
        <v>61</v>
      </c>
      <c r="F12" s="34">
        <v>567.17999999999995</v>
      </c>
      <c r="G12" s="30" t="s">
        <v>105</v>
      </c>
      <c r="H12" s="31" t="s">
        <v>1</v>
      </c>
      <c r="J12" s="12"/>
      <c r="L12" s="12"/>
    </row>
    <row r="13" spans="1:12" s="3" customFormat="1" x14ac:dyDescent="0.3">
      <c r="A13" s="30">
        <v>9</v>
      </c>
      <c r="B13" s="31" t="s">
        <v>65</v>
      </c>
      <c r="C13" s="32" t="s">
        <v>66</v>
      </c>
      <c r="D13" s="33" t="s">
        <v>85</v>
      </c>
      <c r="E13" s="31" t="s">
        <v>86</v>
      </c>
      <c r="F13" s="34">
        <v>4321.24</v>
      </c>
      <c r="G13" s="30" t="s">
        <v>105</v>
      </c>
      <c r="H13" s="31" t="s">
        <v>1</v>
      </c>
      <c r="J13" s="12"/>
      <c r="L13" s="12"/>
    </row>
    <row r="14" spans="1:12" s="3" customFormat="1" x14ac:dyDescent="0.3">
      <c r="A14" s="30">
        <v>10</v>
      </c>
      <c r="B14" s="31" t="s">
        <v>9</v>
      </c>
      <c r="C14" s="32" t="s">
        <v>10</v>
      </c>
      <c r="D14" s="33" t="s">
        <v>87</v>
      </c>
      <c r="E14" s="31" t="s">
        <v>88</v>
      </c>
      <c r="F14" s="34">
        <v>1255.2</v>
      </c>
      <c r="G14" s="30" t="s">
        <v>105</v>
      </c>
      <c r="H14" s="31" t="s">
        <v>1</v>
      </c>
      <c r="J14" s="12"/>
      <c r="L14" s="12"/>
    </row>
    <row r="15" spans="1:12" s="3" customFormat="1" x14ac:dyDescent="0.3">
      <c r="A15" s="30">
        <v>11</v>
      </c>
      <c r="B15" s="31" t="s">
        <v>45</v>
      </c>
      <c r="C15" s="32" t="s">
        <v>97</v>
      </c>
      <c r="D15" s="33" t="s">
        <v>98</v>
      </c>
      <c r="E15" s="31" t="s">
        <v>96</v>
      </c>
      <c r="F15" s="34">
        <v>397.13</v>
      </c>
      <c r="G15" s="30" t="s">
        <v>106</v>
      </c>
      <c r="H15" s="31" t="s">
        <v>1</v>
      </c>
      <c r="J15" s="12"/>
      <c r="L15" s="12"/>
    </row>
    <row r="16" spans="1:12" s="2" customFormat="1" x14ac:dyDescent="0.3">
      <c r="A16" s="30">
        <v>12</v>
      </c>
      <c r="B16" s="31" t="s">
        <v>11</v>
      </c>
      <c r="C16" s="32" t="s">
        <v>99</v>
      </c>
      <c r="D16" s="33" t="s">
        <v>101</v>
      </c>
      <c r="E16" s="31" t="s">
        <v>102</v>
      </c>
      <c r="F16" s="34">
        <v>488</v>
      </c>
      <c r="G16" s="30" t="s">
        <v>105</v>
      </c>
      <c r="H16" s="31" t="s">
        <v>0</v>
      </c>
      <c r="J16" s="13"/>
      <c r="L16" s="13"/>
    </row>
    <row r="17" spans="1:12" s="2" customFormat="1" x14ac:dyDescent="0.3">
      <c r="A17" s="30">
        <v>13</v>
      </c>
      <c r="B17" s="31" t="s">
        <v>11</v>
      </c>
      <c r="C17" s="32" t="s">
        <v>99</v>
      </c>
      <c r="D17" s="33" t="s">
        <v>100</v>
      </c>
      <c r="E17" s="31" t="s">
        <v>103</v>
      </c>
      <c r="F17" s="34">
        <v>2329.71</v>
      </c>
      <c r="G17" s="30" t="s">
        <v>105</v>
      </c>
      <c r="H17" s="31" t="s">
        <v>0</v>
      </c>
      <c r="J17" s="13"/>
      <c r="L17" s="13"/>
    </row>
    <row r="18" spans="1:12" s="2" customFormat="1" x14ac:dyDescent="0.3">
      <c r="A18" s="30">
        <v>13</v>
      </c>
      <c r="B18" s="31" t="s">
        <v>11</v>
      </c>
      <c r="C18" s="32" t="s">
        <v>99</v>
      </c>
      <c r="D18" s="33" t="s">
        <v>100</v>
      </c>
      <c r="E18" s="31" t="s">
        <v>104</v>
      </c>
      <c r="F18" s="34">
        <v>915.49</v>
      </c>
      <c r="G18" s="30" t="s">
        <v>105</v>
      </c>
      <c r="H18" s="31" t="s">
        <v>0</v>
      </c>
      <c r="J18" s="13"/>
      <c r="L18" s="13"/>
    </row>
    <row r="19" spans="1:12" s="2" customFormat="1" x14ac:dyDescent="0.3">
      <c r="A19" s="30">
        <v>13</v>
      </c>
      <c r="B19" s="31" t="s">
        <v>11</v>
      </c>
      <c r="C19" s="32" t="s">
        <v>99</v>
      </c>
      <c r="D19" s="33" t="s">
        <v>100</v>
      </c>
      <c r="E19" s="31" t="s">
        <v>14</v>
      </c>
      <c r="F19" s="34">
        <v>988.32</v>
      </c>
      <c r="G19" s="30" t="s">
        <v>105</v>
      </c>
      <c r="H19" s="31" t="s">
        <v>0</v>
      </c>
      <c r="J19" s="13"/>
      <c r="L19" s="13"/>
    </row>
    <row r="20" spans="1:12" s="2" customFormat="1" x14ac:dyDescent="0.3">
      <c r="A20" s="30">
        <v>14</v>
      </c>
      <c r="B20" s="31" t="s">
        <v>12</v>
      </c>
      <c r="C20" s="32" t="s">
        <v>110</v>
      </c>
      <c r="D20" s="33" t="s">
        <v>13</v>
      </c>
      <c r="E20" s="31" t="s">
        <v>111</v>
      </c>
      <c r="F20" s="34">
        <v>5793.78</v>
      </c>
      <c r="G20" s="30" t="s">
        <v>107</v>
      </c>
      <c r="H20" s="31" t="s">
        <v>0</v>
      </c>
      <c r="J20" s="13"/>
      <c r="L20" s="13"/>
    </row>
    <row r="21" spans="1:12" s="2" customFormat="1" x14ac:dyDescent="0.3">
      <c r="A21" s="30">
        <v>14</v>
      </c>
      <c r="B21" s="31" t="s">
        <v>12</v>
      </c>
      <c r="C21" s="32" t="s">
        <v>108</v>
      </c>
      <c r="D21" s="33" t="s">
        <v>109</v>
      </c>
      <c r="E21" s="31" t="s">
        <v>112</v>
      </c>
      <c r="F21" s="34">
        <v>928.42</v>
      </c>
      <c r="G21" s="30" t="s">
        <v>107</v>
      </c>
      <c r="H21" s="31" t="s">
        <v>0</v>
      </c>
      <c r="J21" s="13"/>
      <c r="L21" s="13"/>
    </row>
    <row r="22" spans="1:12" s="2" customFormat="1" x14ac:dyDescent="0.3">
      <c r="A22" s="30">
        <v>15</v>
      </c>
      <c r="B22" s="31" t="s">
        <v>57</v>
      </c>
      <c r="C22" s="32" t="s">
        <v>113</v>
      </c>
      <c r="D22" s="35" t="s">
        <v>114</v>
      </c>
      <c r="E22" s="31" t="s">
        <v>58</v>
      </c>
      <c r="F22" s="34">
        <v>134.19999999999999</v>
      </c>
      <c r="G22" s="30" t="s">
        <v>105</v>
      </c>
      <c r="H22" s="31" t="s">
        <v>1</v>
      </c>
      <c r="J22" s="13"/>
      <c r="L22" s="13"/>
    </row>
    <row r="23" spans="1:12" s="2" customFormat="1" x14ac:dyDescent="0.3">
      <c r="A23" s="30">
        <v>16</v>
      </c>
      <c r="B23" s="31" t="s">
        <v>115</v>
      </c>
      <c r="C23" s="32" t="s">
        <v>116</v>
      </c>
      <c r="D23" s="35" t="s">
        <v>117</v>
      </c>
      <c r="E23" s="31" t="s">
        <v>118</v>
      </c>
      <c r="F23" s="34">
        <v>800</v>
      </c>
      <c r="G23" s="30" t="s">
        <v>198</v>
      </c>
      <c r="H23" s="31" t="s">
        <v>1</v>
      </c>
      <c r="J23" s="13"/>
      <c r="L23" s="13"/>
    </row>
    <row r="24" spans="1:12" s="2" customFormat="1" x14ac:dyDescent="0.3">
      <c r="A24" s="30">
        <v>17</v>
      </c>
      <c r="B24" s="31" t="s">
        <v>15</v>
      </c>
      <c r="C24" s="32" t="s">
        <v>16</v>
      </c>
      <c r="D24" s="33" t="s">
        <v>119</v>
      </c>
      <c r="E24" s="31" t="s">
        <v>120</v>
      </c>
      <c r="F24" s="34">
        <v>1084.3800000000001</v>
      </c>
      <c r="G24" s="30" t="s">
        <v>105</v>
      </c>
      <c r="H24" s="31" t="s">
        <v>0</v>
      </c>
      <c r="J24" s="13"/>
      <c r="L24" s="13"/>
    </row>
    <row r="25" spans="1:12" s="23" customFormat="1" x14ac:dyDescent="0.3">
      <c r="A25" s="25">
        <v>18</v>
      </c>
      <c r="B25" s="26" t="s">
        <v>191</v>
      </c>
      <c r="C25" s="27" t="s">
        <v>189</v>
      </c>
      <c r="D25" s="28" t="s">
        <v>190</v>
      </c>
      <c r="E25" s="26" t="s">
        <v>184</v>
      </c>
      <c r="F25" s="29">
        <v>500</v>
      </c>
      <c r="G25" s="25" t="s">
        <v>198</v>
      </c>
      <c r="H25" s="26" t="s">
        <v>200</v>
      </c>
      <c r="J25" s="24"/>
      <c r="L25" s="24"/>
    </row>
    <row r="26" spans="1:12" s="3" customFormat="1" x14ac:dyDescent="0.3">
      <c r="A26" s="30">
        <v>19</v>
      </c>
      <c r="B26" s="31" t="s">
        <v>186</v>
      </c>
      <c r="C26" s="32" t="s">
        <v>64</v>
      </c>
      <c r="D26" s="33" t="s">
        <v>121</v>
      </c>
      <c r="E26" s="31" t="s">
        <v>122</v>
      </c>
      <c r="F26" s="34">
        <v>2643</v>
      </c>
      <c r="G26" s="30" t="s">
        <v>198</v>
      </c>
      <c r="H26" s="31" t="s">
        <v>1</v>
      </c>
      <c r="J26" s="12"/>
      <c r="L26" s="12"/>
    </row>
    <row r="27" spans="1:12" s="3" customFormat="1" x14ac:dyDescent="0.3">
      <c r="A27" s="30">
        <v>20</v>
      </c>
      <c r="B27" s="31" t="s">
        <v>123</v>
      </c>
      <c r="C27" s="32" t="s">
        <v>124</v>
      </c>
      <c r="D27" s="33" t="s">
        <v>125</v>
      </c>
      <c r="E27" s="31" t="s">
        <v>126</v>
      </c>
      <c r="F27" s="34">
        <v>1161.72</v>
      </c>
      <c r="G27" s="30" t="s">
        <v>106</v>
      </c>
      <c r="H27" s="31" t="s">
        <v>0</v>
      </c>
      <c r="J27" s="12"/>
      <c r="L27" s="12"/>
    </row>
    <row r="28" spans="1:12" s="3" customFormat="1" x14ac:dyDescent="0.3">
      <c r="A28" s="30">
        <v>21</v>
      </c>
      <c r="B28" s="31" t="s">
        <v>17</v>
      </c>
      <c r="C28" s="32" t="s">
        <v>127</v>
      </c>
      <c r="D28" s="33" t="s">
        <v>125</v>
      </c>
      <c r="E28" s="31" t="s">
        <v>128</v>
      </c>
      <c r="F28" s="34">
        <v>3253.62</v>
      </c>
      <c r="G28" s="30" t="s">
        <v>106</v>
      </c>
      <c r="H28" s="31" t="s">
        <v>0</v>
      </c>
      <c r="J28" s="12"/>
      <c r="L28" s="12"/>
    </row>
    <row r="29" spans="1:12" s="3" customFormat="1" x14ac:dyDescent="0.3">
      <c r="A29" s="30">
        <v>22</v>
      </c>
      <c r="B29" s="31" t="s">
        <v>47</v>
      </c>
      <c r="C29" s="32" t="s">
        <v>18</v>
      </c>
      <c r="D29" s="33" t="s">
        <v>129</v>
      </c>
      <c r="E29" s="31" t="s">
        <v>19</v>
      </c>
      <c r="F29" s="34">
        <v>2123.41</v>
      </c>
      <c r="G29" s="30" t="s">
        <v>105</v>
      </c>
      <c r="H29" s="31" t="s">
        <v>0</v>
      </c>
      <c r="J29" s="12"/>
      <c r="L29" s="12"/>
    </row>
    <row r="30" spans="1:12" s="3" customFormat="1" x14ac:dyDescent="0.3">
      <c r="A30" s="30">
        <v>23</v>
      </c>
      <c r="B30" s="31" t="s">
        <v>3</v>
      </c>
      <c r="C30" s="32" t="s">
        <v>79</v>
      </c>
      <c r="D30" s="33" t="s">
        <v>78</v>
      </c>
      <c r="E30" s="31" t="s">
        <v>80</v>
      </c>
      <c r="F30" s="34">
        <v>861.63</v>
      </c>
      <c r="G30" s="30" t="s">
        <v>198</v>
      </c>
      <c r="H30" s="31" t="s">
        <v>4</v>
      </c>
      <c r="J30" s="12"/>
      <c r="L30" s="12"/>
    </row>
    <row r="31" spans="1:12" s="3" customFormat="1" x14ac:dyDescent="0.3">
      <c r="A31" s="30">
        <v>24</v>
      </c>
      <c r="B31" s="31" t="s">
        <v>21</v>
      </c>
      <c r="C31" s="32" t="s">
        <v>23</v>
      </c>
      <c r="D31" s="33" t="s">
        <v>133</v>
      </c>
      <c r="E31" s="31" t="s">
        <v>22</v>
      </c>
      <c r="F31" s="34">
        <v>1456.68</v>
      </c>
      <c r="G31" s="30" t="s">
        <v>105</v>
      </c>
      <c r="H31" s="31" t="s">
        <v>0</v>
      </c>
      <c r="J31" s="12"/>
      <c r="L31" s="12"/>
    </row>
    <row r="32" spans="1:12" s="3" customFormat="1" x14ac:dyDescent="0.3">
      <c r="A32" s="30">
        <v>25</v>
      </c>
      <c r="B32" s="31" t="s">
        <v>25</v>
      </c>
      <c r="C32" s="32" t="s">
        <v>24</v>
      </c>
      <c r="D32" s="33" t="s">
        <v>134</v>
      </c>
      <c r="E32" s="31" t="s">
        <v>135</v>
      </c>
      <c r="F32" s="34">
        <v>6830</v>
      </c>
      <c r="G32" s="30" t="s">
        <v>105</v>
      </c>
      <c r="H32" s="31" t="s">
        <v>0</v>
      </c>
      <c r="J32" s="12"/>
      <c r="L32" s="12"/>
    </row>
    <row r="33" spans="1:12" s="3" customFormat="1" x14ac:dyDescent="0.3">
      <c r="A33" s="30">
        <v>26</v>
      </c>
      <c r="B33" s="31" t="s">
        <v>136</v>
      </c>
      <c r="C33" s="32" t="s">
        <v>137</v>
      </c>
      <c r="D33" s="33" t="s">
        <v>138</v>
      </c>
      <c r="E33" s="31" t="s">
        <v>139</v>
      </c>
      <c r="F33" s="34">
        <v>123.17</v>
      </c>
      <c r="G33" s="36" t="s">
        <v>198</v>
      </c>
      <c r="H33" s="31" t="s">
        <v>0</v>
      </c>
      <c r="J33" s="12"/>
      <c r="L33" s="12"/>
    </row>
    <row r="34" spans="1:12" s="3" customFormat="1" x14ac:dyDescent="0.3">
      <c r="A34" s="30">
        <v>27</v>
      </c>
      <c r="B34" s="31" t="s">
        <v>41</v>
      </c>
      <c r="C34" s="32" t="s">
        <v>48</v>
      </c>
      <c r="D34" s="33" t="s">
        <v>140</v>
      </c>
      <c r="E34" s="31" t="s">
        <v>141</v>
      </c>
      <c r="F34" s="34">
        <v>61</v>
      </c>
      <c r="G34" s="30" t="s">
        <v>105</v>
      </c>
      <c r="H34" s="31" t="s">
        <v>1</v>
      </c>
      <c r="J34" s="12"/>
      <c r="L34" s="12"/>
    </row>
    <row r="35" spans="1:12" s="3" customFormat="1" x14ac:dyDescent="0.3">
      <c r="A35" s="30">
        <v>28</v>
      </c>
      <c r="B35" s="31" t="s">
        <v>42</v>
      </c>
      <c r="C35" s="32" t="s">
        <v>49</v>
      </c>
      <c r="D35" s="33" t="s">
        <v>145</v>
      </c>
      <c r="E35" s="31" t="s">
        <v>146</v>
      </c>
      <c r="F35" s="34">
        <v>800</v>
      </c>
      <c r="G35" s="30" t="s">
        <v>198</v>
      </c>
      <c r="H35" s="31" t="s">
        <v>1</v>
      </c>
      <c r="J35" s="12"/>
      <c r="L35" s="12"/>
    </row>
    <row r="36" spans="1:12" s="3" customFormat="1" x14ac:dyDescent="0.3">
      <c r="A36" s="30">
        <v>29</v>
      </c>
      <c r="B36" s="31" t="s">
        <v>26</v>
      </c>
      <c r="C36" s="32" t="s">
        <v>147</v>
      </c>
      <c r="D36" s="33" t="s">
        <v>148</v>
      </c>
      <c r="E36" s="31" t="s">
        <v>149</v>
      </c>
      <c r="F36" s="34">
        <v>785</v>
      </c>
      <c r="G36" s="30" t="s">
        <v>105</v>
      </c>
      <c r="H36" s="31" t="s">
        <v>1</v>
      </c>
      <c r="J36" s="12"/>
      <c r="L36" s="12"/>
    </row>
    <row r="37" spans="1:12" s="3" customFormat="1" x14ac:dyDescent="0.3">
      <c r="A37" s="30">
        <v>30</v>
      </c>
      <c r="B37" s="31" t="s">
        <v>43</v>
      </c>
      <c r="C37" s="32" t="s">
        <v>27</v>
      </c>
      <c r="D37" s="33" t="s">
        <v>150</v>
      </c>
      <c r="E37" s="31" t="s">
        <v>151</v>
      </c>
      <c r="F37" s="34">
        <v>251.44</v>
      </c>
      <c r="G37" s="30" t="s">
        <v>105</v>
      </c>
      <c r="H37" s="31" t="s">
        <v>0</v>
      </c>
      <c r="J37" s="12"/>
      <c r="L37" s="12"/>
    </row>
    <row r="38" spans="1:12" s="3" customFormat="1" x14ac:dyDescent="0.3">
      <c r="A38" s="30">
        <v>31</v>
      </c>
      <c r="B38" s="31" t="s">
        <v>142</v>
      </c>
      <c r="C38" s="32" t="s">
        <v>54</v>
      </c>
      <c r="D38" s="33" t="s">
        <v>143</v>
      </c>
      <c r="E38" s="31" t="s">
        <v>144</v>
      </c>
      <c r="F38" s="34">
        <v>208</v>
      </c>
      <c r="G38" s="30" t="s">
        <v>198</v>
      </c>
      <c r="H38" s="31" t="s">
        <v>1</v>
      </c>
      <c r="J38" s="12"/>
      <c r="L38" s="12"/>
    </row>
    <row r="39" spans="1:12" s="3" customFormat="1" x14ac:dyDescent="0.3">
      <c r="A39" s="30">
        <v>32</v>
      </c>
      <c r="B39" s="31" t="s">
        <v>29</v>
      </c>
      <c r="C39" s="32" t="s">
        <v>28</v>
      </c>
      <c r="D39" s="33" t="s">
        <v>28</v>
      </c>
      <c r="E39" s="31" t="s">
        <v>152</v>
      </c>
      <c r="F39" s="34">
        <v>96.62</v>
      </c>
      <c r="G39" s="30" t="s">
        <v>105</v>
      </c>
      <c r="H39" s="31" t="s">
        <v>1</v>
      </c>
      <c r="J39" s="12"/>
      <c r="L39" s="12"/>
    </row>
    <row r="40" spans="1:12" s="2" customFormat="1" x14ac:dyDescent="0.3">
      <c r="A40" s="30">
        <v>33</v>
      </c>
      <c r="B40" s="31" t="s">
        <v>7</v>
      </c>
      <c r="C40" s="32" t="s">
        <v>8</v>
      </c>
      <c r="D40" s="33" t="s">
        <v>153</v>
      </c>
      <c r="E40" s="31" t="s">
        <v>154</v>
      </c>
      <c r="F40" s="34">
        <v>3658.78</v>
      </c>
      <c r="G40" s="30" t="s">
        <v>155</v>
      </c>
      <c r="H40" s="31" t="s">
        <v>0</v>
      </c>
      <c r="J40" s="13"/>
      <c r="L40" s="13"/>
    </row>
    <row r="41" spans="1:12" s="3" customFormat="1" x14ac:dyDescent="0.3">
      <c r="A41" s="30">
        <v>34</v>
      </c>
      <c r="B41" s="31" t="s">
        <v>30</v>
      </c>
      <c r="C41" s="32" t="s">
        <v>31</v>
      </c>
      <c r="D41" s="33" t="s">
        <v>156</v>
      </c>
      <c r="E41" s="31" t="s">
        <v>157</v>
      </c>
      <c r="F41" s="34">
        <v>309.89999999999998</v>
      </c>
      <c r="G41" s="30" t="s">
        <v>105</v>
      </c>
      <c r="H41" s="31" t="s">
        <v>1</v>
      </c>
      <c r="J41" s="12"/>
      <c r="L41" s="12"/>
    </row>
    <row r="42" spans="1:12" s="3" customFormat="1" x14ac:dyDescent="0.3">
      <c r="A42" s="30">
        <v>35</v>
      </c>
      <c r="B42" s="31" t="s">
        <v>50</v>
      </c>
      <c r="C42" s="32" t="s">
        <v>158</v>
      </c>
      <c r="D42" s="33" t="s">
        <v>164</v>
      </c>
      <c r="E42" s="31" t="s">
        <v>51</v>
      </c>
      <c r="F42" s="34">
        <v>187.5</v>
      </c>
      <c r="G42" s="30" t="s">
        <v>198</v>
      </c>
      <c r="H42" s="31" t="s">
        <v>1</v>
      </c>
      <c r="J42" s="12"/>
      <c r="L42" s="12"/>
    </row>
    <row r="43" spans="1:12" s="3" customFormat="1" x14ac:dyDescent="0.3">
      <c r="A43" s="30">
        <v>36</v>
      </c>
      <c r="B43" s="31" t="s">
        <v>159</v>
      </c>
      <c r="C43" s="32" t="s">
        <v>56</v>
      </c>
      <c r="D43" s="33" t="s">
        <v>160</v>
      </c>
      <c r="E43" s="31" t="s">
        <v>55</v>
      </c>
      <c r="F43" s="34">
        <v>2440</v>
      </c>
      <c r="G43" s="30" t="s">
        <v>198</v>
      </c>
      <c r="H43" s="31" t="s">
        <v>1</v>
      </c>
      <c r="J43" s="12"/>
      <c r="L43" s="12"/>
    </row>
    <row r="44" spans="1:12" s="3" customFormat="1" x14ac:dyDescent="0.3">
      <c r="A44" s="30">
        <v>37</v>
      </c>
      <c r="B44" s="31" t="s">
        <v>32</v>
      </c>
      <c r="C44" s="32" t="s">
        <v>33</v>
      </c>
      <c r="D44" s="33" t="s">
        <v>162</v>
      </c>
      <c r="E44" s="31" t="s">
        <v>161</v>
      </c>
      <c r="F44" s="34">
        <v>6147.95</v>
      </c>
      <c r="G44" s="30" t="s">
        <v>105</v>
      </c>
      <c r="H44" s="31" t="s">
        <v>1</v>
      </c>
      <c r="J44" s="12"/>
      <c r="L44" s="12"/>
    </row>
    <row r="45" spans="1:12" s="3" customFormat="1" x14ac:dyDescent="0.3">
      <c r="A45" s="30">
        <v>38</v>
      </c>
      <c r="B45" s="31" t="s">
        <v>34</v>
      </c>
      <c r="C45" s="32" t="s">
        <v>35</v>
      </c>
      <c r="D45" s="33" t="s">
        <v>163</v>
      </c>
      <c r="E45" s="31" t="s">
        <v>36</v>
      </c>
      <c r="F45" s="34">
        <v>838.14</v>
      </c>
      <c r="G45" s="30" t="s">
        <v>106</v>
      </c>
      <c r="H45" s="31" t="s">
        <v>1</v>
      </c>
      <c r="J45" s="12"/>
      <c r="L45" s="12"/>
    </row>
    <row r="46" spans="1:12" s="14" customFormat="1" x14ac:dyDescent="0.3">
      <c r="A46" s="25">
        <v>39</v>
      </c>
      <c r="B46" s="26" t="s">
        <v>192</v>
      </c>
      <c r="C46" s="27" t="s">
        <v>193</v>
      </c>
      <c r="D46" s="28" t="s">
        <v>194</v>
      </c>
      <c r="E46" s="26" t="s">
        <v>185</v>
      </c>
      <c r="F46" s="29">
        <v>850</v>
      </c>
      <c r="G46" s="25" t="s">
        <v>105</v>
      </c>
      <c r="H46" s="26" t="s">
        <v>195</v>
      </c>
      <c r="J46" s="15"/>
      <c r="L46" s="15"/>
    </row>
    <row r="47" spans="1:12" s="3" customFormat="1" x14ac:dyDescent="0.3">
      <c r="A47" s="30">
        <v>40</v>
      </c>
      <c r="B47" s="31" t="s">
        <v>165</v>
      </c>
      <c r="C47" s="32" t="s">
        <v>166</v>
      </c>
      <c r="D47" s="33" t="s">
        <v>167</v>
      </c>
      <c r="E47" s="31" t="s">
        <v>168</v>
      </c>
      <c r="F47" s="34">
        <v>71</v>
      </c>
      <c r="G47" s="30" t="s">
        <v>198</v>
      </c>
      <c r="H47" s="31" t="s">
        <v>1</v>
      </c>
      <c r="J47" s="12"/>
      <c r="L47" s="12"/>
    </row>
    <row r="48" spans="1:12" s="14" customFormat="1" x14ac:dyDescent="0.3">
      <c r="A48" s="25">
        <v>41</v>
      </c>
      <c r="B48" s="26" t="s">
        <v>179</v>
      </c>
      <c r="C48" s="27" t="s">
        <v>196</v>
      </c>
      <c r="D48" s="28" t="s">
        <v>197</v>
      </c>
      <c r="E48" s="26" t="s">
        <v>180</v>
      </c>
      <c r="F48" s="29">
        <v>845.75</v>
      </c>
      <c r="G48" s="25" t="s">
        <v>198</v>
      </c>
      <c r="H48" s="26" t="s">
        <v>181</v>
      </c>
      <c r="J48" s="15"/>
      <c r="L48" s="15"/>
    </row>
    <row r="49" spans="1:12" s="3" customFormat="1" x14ac:dyDescent="0.3">
      <c r="A49" s="30">
        <v>42</v>
      </c>
      <c r="B49" s="31" t="s">
        <v>169</v>
      </c>
      <c r="C49" s="32" t="s">
        <v>170</v>
      </c>
      <c r="D49" s="33" t="s">
        <v>171</v>
      </c>
      <c r="E49" s="31" t="s">
        <v>172</v>
      </c>
      <c r="F49" s="34">
        <v>1357.86</v>
      </c>
      <c r="G49" s="30" t="s">
        <v>199</v>
      </c>
      <c r="H49" s="31" t="s">
        <v>1</v>
      </c>
      <c r="J49" s="12"/>
      <c r="L49" s="12"/>
    </row>
    <row r="50" spans="1:12" s="3" customFormat="1" x14ac:dyDescent="0.3">
      <c r="A50" s="30">
        <v>43</v>
      </c>
      <c r="B50" s="31" t="s">
        <v>37</v>
      </c>
      <c r="C50" s="32" t="s">
        <v>38</v>
      </c>
      <c r="D50" s="33" t="s">
        <v>173</v>
      </c>
      <c r="E50" s="31" t="s">
        <v>174</v>
      </c>
      <c r="F50" s="34">
        <v>2213.81</v>
      </c>
      <c r="G50" s="30" t="s">
        <v>105</v>
      </c>
      <c r="H50" s="31" t="s">
        <v>0</v>
      </c>
      <c r="J50" s="12"/>
      <c r="L50" s="12"/>
    </row>
    <row r="51" spans="1:12" s="3" customFormat="1" x14ac:dyDescent="0.3">
      <c r="A51" s="30">
        <v>44</v>
      </c>
      <c r="B51" s="31" t="s">
        <v>39</v>
      </c>
      <c r="C51" s="32" t="s">
        <v>40</v>
      </c>
      <c r="D51" s="33" t="s">
        <v>175</v>
      </c>
      <c r="E51" s="31" t="s">
        <v>176</v>
      </c>
      <c r="F51" s="34">
        <v>11855.47</v>
      </c>
      <c r="G51" s="30" t="s">
        <v>105</v>
      </c>
      <c r="H51" s="31" t="s">
        <v>0</v>
      </c>
      <c r="J51" s="12"/>
      <c r="L51" s="12"/>
    </row>
    <row r="52" spans="1:12" x14ac:dyDescent="0.3">
      <c r="B52" s="1"/>
      <c r="C52" s="9"/>
    </row>
    <row r="53" spans="1:12" x14ac:dyDescent="0.3">
      <c r="E53" s="2" t="s">
        <v>76</v>
      </c>
    </row>
  </sheetData>
  <mergeCells count="1">
    <mergeCell ref="B1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:P6"/>
  <sheetViews>
    <sheetView workbookViewId="0">
      <selection activeCell="Q4" sqref="Q4"/>
    </sheetView>
  </sheetViews>
  <sheetFormatPr defaultRowHeight="14.4" x14ac:dyDescent="0.3"/>
  <cols>
    <col min="16" max="16" width="13.33203125" style="4" customWidth="1"/>
  </cols>
  <sheetData>
    <row r="1" spans="14:16" x14ac:dyDescent="0.3">
      <c r="N1">
        <v>15</v>
      </c>
      <c r="P1" s="4">
        <v>1711.66</v>
      </c>
    </row>
    <row r="2" spans="14:16" x14ac:dyDescent="0.3">
      <c r="N2">
        <v>28</v>
      </c>
      <c r="P2" s="4">
        <v>2614.46</v>
      </c>
    </row>
    <row r="3" spans="14:16" x14ac:dyDescent="0.3">
      <c r="N3">
        <v>29</v>
      </c>
      <c r="P3" s="4">
        <v>1467.66</v>
      </c>
    </row>
    <row r="4" spans="14:16" x14ac:dyDescent="0.3">
      <c r="N4">
        <v>24</v>
      </c>
      <c r="P4" s="4">
        <f>SUM(P1:P3)</f>
        <v>5793.78</v>
      </c>
    </row>
    <row r="5" spans="14:16" x14ac:dyDescent="0.3">
      <c r="N5">
        <v>28</v>
      </c>
    </row>
    <row r="6" spans="14:16" x14ac:dyDescent="0.3">
      <c r="N6">
        <f>SUM(N1:N5)</f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cp:lastPrinted>2024-09-17T10:45:56Z</cp:lastPrinted>
  <dcterms:created xsi:type="dcterms:W3CDTF">2022-02-21T11:33:50Z</dcterms:created>
  <dcterms:modified xsi:type="dcterms:W3CDTF">2024-09-17T10:46:32Z</dcterms:modified>
</cp:coreProperties>
</file>